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0620" activeTab="0"/>
  </bookViews>
  <sheets>
    <sheet name="ENTRATE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<sst xmlns="http://schemas.openxmlformats.org/spreadsheetml/2006/main" count="65" uniqueCount="48">
  <si>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Entrate</t>
  </si>
  <si>
    <t>ENTRATE PER CODIFICA ECONOMICA</t>
  </si>
  <si>
    <t>Categoria 1^</t>
  </si>
  <si>
    <t>Categoria 2^</t>
  </si>
  <si>
    <t>Categoria 3^</t>
  </si>
  <si>
    <t>Imposte</t>
  </si>
  <si>
    <t>Tasse</t>
  </si>
  <si>
    <t>Tributi speciali ed altre entrate tributarie</t>
  </si>
  <si>
    <t>TOTALE TITOLO I</t>
  </si>
  <si>
    <t>TITOLO I - ENTRATE TRIBUTARIE</t>
  </si>
  <si>
    <t>COMPETENZA</t>
  </si>
  <si>
    <t>CASSA</t>
  </si>
  <si>
    <t>Categoria 4^</t>
  </si>
  <si>
    <t>Categoria 5^</t>
  </si>
  <si>
    <t>Contributi e trasferimenti correnti dello Stato</t>
  </si>
  <si>
    <t>Contributi e trasferimenti correnti della Regione</t>
  </si>
  <si>
    <t>Contributi e trasferimenti correnti della Regione per funzioni delegate</t>
  </si>
  <si>
    <t>Contributi e trasferimenti da parte di organismi comunitari e internazionali</t>
  </si>
  <si>
    <t>Contributi e trasferimenti correnti da altri enti</t>
  </si>
  <si>
    <t>TOTALE TITOLO II</t>
  </si>
  <si>
    <t>TITOLO III - ENTRATE EXTRATRIBUTARIE</t>
  </si>
  <si>
    <t>Proventi di servizi pubblici</t>
  </si>
  <si>
    <t>Proventi di beni comunali</t>
  </si>
  <si>
    <t>Interessi su anticipazioni o crediti</t>
  </si>
  <si>
    <t>Utili netti delle aziende speciali e partecipati, divivendi di società</t>
  </si>
  <si>
    <t>Proventi diversi</t>
  </si>
  <si>
    <t>TOTALE TITOLO III</t>
  </si>
  <si>
    <t>Categoria 6^</t>
  </si>
  <si>
    <t>Alienazione fi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</si>
  <si>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</si>
  <si>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</si>
  <si>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</si>
  <si>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</si>
  <si>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Riscossioni di crediti</t>
  </si>
  <si>
    <t>TITOLO II - ENTRATE DERIVANTI DA CONTRIBUTI E TRASFERIMENTI CORRENTI DELLO STATO DELLA REGIONE E DI ALTRI ENTI PUBBLICI ANCHE IN RAPPORTO ALL'ESERCIZIO DI FUNZIONI DELEGATE DALLA REGIONE</t>
  </si>
  <si>
    <t>Anticipazioni di cassa</t>
  </si>
  <si>
    <t>Finanziamenti a breve termine</t>
  </si>
  <si>
    <t>Assunzioni di mutui e prestiti</t>
  </si>
  <si>
    <t>Emissioni di prestiti obbligazionari</t>
  </si>
  <si>
    <t>TITOLO IV - ENTRATE DERIVANTI DA ALIENAZIONI, DA TRASFERIMENTI DI CAPITALI E DA RISCOSSIONI DI CREDITI</t>
  </si>
  <si>
    <t>TOTALE TITOLO IV</t>
  </si>
  <si>
    <t>TITOLO V - ENTRATE DERIVANTI DA ACCENSIONI DI PRESTITI</t>
  </si>
  <si>
    <t>TOTALE TITOLO V</t>
  </si>
  <si>
    <t>TOTALE TITOLO VI - ENTRATE DERIVANTI DA SERVIZI PER CONTO DI TERZI</t>
  </si>
  <si>
    <t>TOTALE GENERALE DELLE ENTRATE</t>
  </si>
  <si>
    <t>ALLEGATO 3  - DPCM 22 Settembre 2014 - ENTI LOCALI IN CONTABILITA' FINANZIARIA</t>
  </si>
  <si>
    <t>DATI PREVISIONALI ANNO 2015</t>
  </si>
  <si>
    <t>Nella colonna "Cassa" sono riportati i pagamenti di Cassa relativi a Pagamenti Residui e Competenza.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</si>
</sst>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0"/>
      <color indexed="8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6" fillId="0" borderId="17" xfId="0" applyFont="1" applyBorder="1" applyAlignment="1">
      <alignment/>
    </xf>
    <xf numFmtId="4" fontId="46" fillId="0" borderId="18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4" fontId="46" fillId="0" borderId="18" xfId="0" applyNumberFormat="1" applyFont="1" applyFill="1" applyBorder="1" applyAlignment="1">
      <alignment/>
    </xf>
    <xf numFmtId="4" fontId="46" fillId="0" borderId="18" xfId="0" applyNumberFormat="1" applyFont="1" applyBorder="1" applyAlignment="1">
      <alignment horizontal="right"/>
    </xf>
    <xf numFmtId="2" fontId="46" fillId="0" borderId="18" xfId="0" applyNumberFormat="1" applyFont="1" applyBorder="1" applyAlignment="1">
      <alignment/>
    </xf>
    <xf numFmtId="0" fontId="44" fillId="0" borderId="17" xfId="0" applyFont="1" applyBorder="1" applyAlignment="1">
      <alignment/>
    </xf>
    <xf numFmtId="4" fontId="47" fillId="0" borderId="18" xfId="0" applyNumberFormat="1" applyFont="1" applyBorder="1" applyAlignment="1">
      <alignment/>
    </xf>
    <xf numFmtId="0" fontId="44" fillId="0" borderId="19" xfId="0" applyFont="1" applyBorder="1" applyAlignment="1">
      <alignment/>
    </xf>
    <xf numFmtId="4" fontId="47" fillId="0" borderId="2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wrapText="1"/>
    </xf>
    <xf numFmtId="0" fontId="44" fillId="0" borderId="23" xfId="0" applyFont="1" applyBorder="1" applyAlignment="1">
      <alignment horizontal="left" wrapText="1"/>
    </xf>
    <xf numFmtId="0" fontId="46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49" fillId="0" borderId="24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120" zoomScaleNormal="120" zoomScalePageLayoutView="0" workbookViewId="0" topLeftCell="A1">
      <selection activeCell="B41" sqref="B41:J41"/>
    </sheetView>
  </sheetViews>
  <sheetFormatPr defaultColWidth="9.140625" defaultRowHeight="15"/>
  <cols>
    <col min="1" max="1" width="10.57421875" style="1" customWidth="1"/>
    <col min="2" max="11" width="9.140625" style="1" customWidth="1"/>
    <col min="12" max="12" width="3.28125" style="1" customWidth="1"/>
    <col min="13" max="13" width="15.00390625" style="1" customWidth="1"/>
    <col min="14" max="14" width="12.57421875" style="1" customWidth="1"/>
    <col min="15" max="16384" width="9.140625" style="1" customWidth="1"/>
  </cols>
  <sheetData>
    <row r="1" spans="1:12" ht="15.75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6.5" thickBo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4" ht="15.75">
      <c r="A3" s="26" t="s">
        <v>46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  <c r="N3" s="5"/>
    </row>
    <row r="4" spans="1:24" ht="21.75" customHeight="1">
      <c r="A4" s="28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6" t="s">
        <v>10</v>
      </c>
      <c r="N4" s="7" t="s">
        <v>11</v>
      </c>
      <c r="O4" s="3"/>
      <c r="P4" s="3"/>
      <c r="Q4" s="3"/>
      <c r="R4" s="3"/>
      <c r="S4" s="3"/>
      <c r="T4" s="3"/>
      <c r="U4" s="3"/>
      <c r="V4" s="3"/>
      <c r="W4" s="3"/>
      <c r="X4" s="3"/>
    </row>
    <row r="5" spans="1:14" ht="13.5" customHeight="1">
      <c r="A5" s="8"/>
      <c r="B5" s="31" t="s">
        <v>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9"/>
      <c r="N5" s="10"/>
    </row>
    <row r="6" spans="1:14" ht="12" customHeight="1">
      <c r="A6" s="11" t="s">
        <v>2</v>
      </c>
      <c r="B6" s="30" t="s">
        <v>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12">
        <v>10621633.34</v>
      </c>
      <c r="N6" s="12">
        <v>11351787.14</v>
      </c>
    </row>
    <row r="7" spans="1:14" ht="12" customHeight="1">
      <c r="A7" s="11" t="s">
        <v>3</v>
      </c>
      <c r="B7" s="30" t="s">
        <v>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12">
        <v>6396610.65</v>
      </c>
      <c r="N7" s="12">
        <v>6112153.45</v>
      </c>
    </row>
    <row r="8" spans="1:14" ht="12" customHeight="1">
      <c r="A8" s="11" t="s">
        <v>4</v>
      </c>
      <c r="B8" s="30" t="s">
        <v>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12">
        <v>4083709.26</v>
      </c>
      <c r="N8" s="12">
        <v>4106756.2</v>
      </c>
    </row>
    <row r="9" spans="1:14" ht="15">
      <c r="A9" s="11"/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13">
        <f>SUM(M6:M8)</f>
        <v>21101953.25</v>
      </c>
      <c r="N9" s="13">
        <f>SUM(N6:N8)</f>
        <v>21570696.79</v>
      </c>
    </row>
    <row r="10" spans="1:14" ht="42.75" customHeight="1">
      <c r="A10" s="14"/>
      <c r="B10" s="33" t="s">
        <v>34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5"/>
      <c r="N10" s="16"/>
    </row>
    <row r="11" spans="1:14" ht="12" customHeight="1">
      <c r="A11" s="11" t="s">
        <v>2</v>
      </c>
      <c r="B11" s="30" t="s">
        <v>14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2">
        <v>980527.15</v>
      </c>
      <c r="N11" s="12">
        <v>1521633.31</v>
      </c>
    </row>
    <row r="12" spans="1:14" ht="12" customHeight="1">
      <c r="A12" s="11" t="s">
        <v>3</v>
      </c>
      <c r="B12" s="30" t="s">
        <v>15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12">
        <v>137698.47</v>
      </c>
      <c r="N12" s="12">
        <v>120990.2</v>
      </c>
    </row>
    <row r="13" spans="1:14" ht="12" customHeight="1">
      <c r="A13" s="11" t="s">
        <v>4</v>
      </c>
      <c r="B13" s="30" t="s">
        <v>16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2">
        <v>0</v>
      </c>
      <c r="N13" s="12">
        <v>0</v>
      </c>
    </row>
    <row r="14" spans="1:14" ht="12" customHeight="1">
      <c r="A14" s="11" t="s">
        <v>12</v>
      </c>
      <c r="B14" s="30" t="s">
        <v>17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7">
        <v>0</v>
      </c>
      <c r="N14" s="12">
        <v>0</v>
      </c>
    </row>
    <row r="15" spans="1:14" ht="12" customHeight="1">
      <c r="A15" s="11" t="s">
        <v>13</v>
      </c>
      <c r="B15" s="30" t="s">
        <v>18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18">
        <v>67665.26</v>
      </c>
      <c r="N15" s="12">
        <v>206521.12</v>
      </c>
    </row>
    <row r="16" spans="1:14" ht="15">
      <c r="A16" s="11"/>
      <c r="B16" s="32" t="s">
        <v>19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13">
        <f>SUM(M11:M15)</f>
        <v>1185890.8800000001</v>
      </c>
      <c r="N16" s="13">
        <f>SUM(N11:N15)</f>
        <v>1849144.63</v>
      </c>
    </row>
    <row r="17" spans="1:14" ht="13.5" customHeight="1">
      <c r="A17" s="14"/>
      <c r="B17" s="31" t="s">
        <v>20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5"/>
      <c r="N17" s="16"/>
    </row>
    <row r="18" spans="1:14" ht="12" customHeight="1">
      <c r="A18" s="11" t="s">
        <v>2</v>
      </c>
      <c r="B18" s="30" t="s">
        <v>21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12">
        <v>1811910</v>
      </c>
      <c r="N18" s="12">
        <v>1848774.63</v>
      </c>
    </row>
    <row r="19" spans="1:14" ht="12" customHeight="1">
      <c r="A19" s="11" t="s">
        <v>3</v>
      </c>
      <c r="B19" s="30" t="s">
        <v>22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12">
        <v>736113.44</v>
      </c>
      <c r="N19" s="12">
        <v>675180.82</v>
      </c>
    </row>
    <row r="20" spans="1:14" ht="12" customHeight="1">
      <c r="A20" s="11" t="s">
        <v>4</v>
      </c>
      <c r="B20" s="30" t="s">
        <v>23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2">
        <v>1319.49</v>
      </c>
      <c r="N20" s="12">
        <v>2645.84</v>
      </c>
    </row>
    <row r="21" spans="1:14" ht="12" customHeight="1">
      <c r="A21" s="11" t="s">
        <v>12</v>
      </c>
      <c r="B21" s="30" t="s">
        <v>24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12">
        <v>155710.33</v>
      </c>
      <c r="N21" s="12">
        <v>155710.33</v>
      </c>
    </row>
    <row r="22" spans="1:14" ht="12" customHeight="1">
      <c r="A22" s="11" t="s">
        <v>13</v>
      </c>
      <c r="B22" s="30" t="s">
        <v>25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2">
        <v>214241.48</v>
      </c>
      <c r="N22" s="12">
        <v>427778.36</v>
      </c>
    </row>
    <row r="23" spans="1:14" ht="15">
      <c r="A23" s="11"/>
      <c r="B23" s="32" t="s">
        <v>26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3">
        <f>SUM(M18:M22)</f>
        <v>2919294.74</v>
      </c>
      <c r="N23" s="13">
        <f>SUM(N18:N22)</f>
        <v>3110089.9799999995</v>
      </c>
    </row>
    <row r="24" spans="1:14" ht="29.25" customHeight="1">
      <c r="A24" s="14"/>
      <c r="B24" s="34" t="s">
        <v>39</v>
      </c>
      <c r="C24" s="34"/>
      <c r="D24" s="34"/>
      <c r="E24" s="34"/>
      <c r="F24" s="34"/>
      <c r="G24" s="34"/>
      <c r="H24" s="34"/>
      <c r="I24" s="34"/>
      <c r="J24" s="34"/>
      <c r="K24" s="34"/>
      <c r="L24" s="35"/>
      <c r="M24" s="15"/>
      <c r="N24" s="16"/>
    </row>
    <row r="25" spans="1:14" ht="12" customHeight="1">
      <c r="A25" s="11" t="s">
        <v>2</v>
      </c>
      <c r="B25" s="30" t="s">
        <v>28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2">
        <v>48857.46</v>
      </c>
      <c r="N25" s="12">
        <v>186825.77</v>
      </c>
    </row>
    <row r="26" spans="1:14" ht="12" customHeight="1">
      <c r="A26" s="11" t="s">
        <v>3</v>
      </c>
      <c r="B26" s="30" t="s">
        <v>29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19">
        <v>0</v>
      </c>
      <c r="N26" s="12">
        <v>0</v>
      </c>
    </row>
    <row r="27" spans="1:14" ht="12" customHeight="1">
      <c r="A27" s="11" t="s">
        <v>4</v>
      </c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12">
        <v>346000</v>
      </c>
      <c r="N27" s="12">
        <v>922352.96</v>
      </c>
    </row>
    <row r="28" spans="1:14" ht="12" customHeight="1">
      <c r="A28" s="11" t="s">
        <v>12</v>
      </c>
      <c r="B28" s="30" t="s">
        <v>31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19">
        <v>0</v>
      </c>
      <c r="N28" s="12">
        <v>17700</v>
      </c>
    </row>
    <row r="29" spans="1:14" ht="12" customHeight="1">
      <c r="A29" s="11" t="s">
        <v>13</v>
      </c>
      <c r="B29" s="30" t="s">
        <v>32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12">
        <v>768960.83</v>
      </c>
      <c r="N29" s="12">
        <v>823166.15</v>
      </c>
    </row>
    <row r="30" spans="1:14" ht="12" customHeight="1">
      <c r="A30" s="11" t="s">
        <v>27</v>
      </c>
      <c r="B30" s="30" t="s">
        <v>33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9">
        <v>0</v>
      </c>
      <c r="N30" s="12">
        <v>0</v>
      </c>
    </row>
    <row r="31" spans="1:14" ht="15">
      <c r="A31" s="11"/>
      <c r="B31" s="32" t="s">
        <v>40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13">
        <f>SUM(M25:M30)</f>
        <v>1163818.29</v>
      </c>
      <c r="N31" s="13">
        <f>SUM(N25:N30)</f>
        <v>1950044.88</v>
      </c>
    </row>
    <row r="32" spans="1:14" ht="13.5" customHeight="1">
      <c r="A32" s="14"/>
      <c r="B32" s="31" t="s">
        <v>41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5"/>
      <c r="N32" s="16"/>
    </row>
    <row r="33" spans="1:14" ht="12" customHeight="1">
      <c r="A33" s="11" t="s">
        <v>2</v>
      </c>
      <c r="B33" s="30" t="s">
        <v>35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12">
        <v>0</v>
      </c>
      <c r="N33" s="12">
        <v>0</v>
      </c>
    </row>
    <row r="34" spans="1:14" ht="12" customHeight="1">
      <c r="A34" s="11" t="s">
        <v>3</v>
      </c>
      <c r="B34" s="30" t="s">
        <v>36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19">
        <v>0</v>
      </c>
      <c r="N34" s="12">
        <v>0</v>
      </c>
    </row>
    <row r="35" spans="1:14" ht="12" customHeight="1">
      <c r="A35" s="11" t="s">
        <v>4</v>
      </c>
      <c r="B35" s="30" t="s">
        <v>37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19">
        <v>0</v>
      </c>
      <c r="N35" s="12">
        <v>244591.89</v>
      </c>
    </row>
    <row r="36" spans="1:14" ht="12" customHeight="1">
      <c r="A36" s="11" t="s">
        <v>12</v>
      </c>
      <c r="B36" s="30" t="s">
        <v>38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19">
        <v>0</v>
      </c>
      <c r="N36" s="12">
        <v>0</v>
      </c>
    </row>
    <row r="37" spans="1:14" ht="15">
      <c r="A37" s="20"/>
      <c r="B37" s="32" t="s">
        <v>42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13">
        <f>SUM(M33:M36)</f>
        <v>0</v>
      </c>
      <c r="N37" s="13">
        <f>SUM(N33:N36)</f>
        <v>244591.89</v>
      </c>
    </row>
    <row r="38" spans="1:14" ht="15">
      <c r="A38" s="20"/>
      <c r="B38" s="37" t="s">
        <v>43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21">
        <v>2252918.91</v>
      </c>
      <c r="N38" s="13">
        <v>2157567.47</v>
      </c>
    </row>
    <row r="39" spans="1:14" ht="15.75" thickBot="1">
      <c r="A39" s="22"/>
      <c r="B39" s="38" t="s">
        <v>44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23">
        <f>M9+M16+M23+M31+M37+M38</f>
        <v>28623876.069999997</v>
      </c>
      <c r="N39" s="23">
        <f>N9+N16+N23+N31+N37+N38</f>
        <v>30882135.639999997</v>
      </c>
    </row>
    <row r="41" spans="1:10" ht="15">
      <c r="A41" s="2"/>
      <c r="B41" s="36" t="s">
        <v>47</v>
      </c>
      <c r="C41" s="36"/>
      <c r="D41" s="36"/>
      <c r="E41" s="36"/>
      <c r="F41" s="36"/>
      <c r="G41" s="36"/>
      <c r="H41" s="36"/>
      <c r="I41" s="36"/>
      <c r="J41" s="36"/>
    </row>
  </sheetData>
  <sheetProtection password="CEE9" sheet="1"/>
  <mergeCells count="40">
    <mergeCell ref="B41:J41"/>
    <mergeCell ref="B37:L37"/>
    <mergeCell ref="B38:L38"/>
    <mergeCell ref="B39:L39"/>
    <mergeCell ref="B32:L32"/>
    <mergeCell ref="B33:L33"/>
    <mergeCell ref="B34:L34"/>
    <mergeCell ref="B35:L35"/>
    <mergeCell ref="B36:L36"/>
    <mergeCell ref="B31:L31"/>
    <mergeCell ref="B25:L25"/>
    <mergeCell ref="B26:L26"/>
    <mergeCell ref="B27:L27"/>
    <mergeCell ref="B28:L28"/>
    <mergeCell ref="B29:L29"/>
    <mergeCell ref="B30:L30"/>
    <mergeCell ref="B17:L17"/>
    <mergeCell ref="B24:L24"/>
    <mergeCell ref="B18:L18"/>
    <mergeCell ref="B19:L19"/>
    <mergeCell ref="B20:L20"/>
    <mergeCell ref="B21:L21"/>
    <mergeCell ref="B22:L22"/>
    <mergeCell ref="B23:L23"/>
    <mergeCell ref="B10:L10"/>
    <mergeCell ref="B11:L11"/>
    <mergeCell ref="B12:L12"/>
    <mergeCell ref="B13:L13"/>
    <mergeCell ref="B14:L14"/>
    <mergeCell ref="B16:L16"/>
    <mergeCell ref="A1:L1"/>
    <mergeCell ref="A2:L2"/>
    <mergeCell ref="A3:L3"/>
    <mergeCell ref="A4:L4"/>
    <mergeCell ref="B15:L15"/>
    <mergeCell ref="B6:L6"/>
    <mergeCell ref="B7:L7"/>
    <mergeCell ref="B8:L8"/>
    <mergeCell ref="B5:L5"/>
    <mergeCell ref="B9:L9"/>
  </mergeCells>
  <printOptions/>
  <pageMargins left="0.2362204724409449" right="0.2362204724409449" top="0" bottom="0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Configliacco Cinzia</dc:creator>
  <cp:keywords/>
  <dc:description/>
  <cp:lastModifiedBy>Valued Acer Customer</cp:lastModifiedBy>
  <cp:lastPrinted>2015-03-12T10:26:15Z</cp:lastPrinted>
  <dcterms:created xsi:type="dcterms:W3CDTF">2015-03-11T11:04:30Z</dcterms:created>
  <dcterms:modified xsi:type="dcterms:W3CDTF">2015-06-15T11:50:02Z</dcterms:modified>
  <cp:category/>
  <cp:version/>
  <cp:contentType/>
  <cp:contentStatus/>
</cp:coreProperties>
</file>